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S:\"/>
    </mc:Choice>
  </mc:AlternateContent>
  <xr:revisionPtr revIDLastSave="0" documentId="8_{7E940820-AB13-4F70-A2C0-89C793DC49F3}" xr6:coauthVersionLast="36" xr6:coauthVersionMax="36" xr10:uidLastSave="{00000000-0000-0000-0000-000000000000}"/>
  <bookViews>
    <workbookView xWindow="0" yWindow="0" windowWidth="28800" windowHeight="1230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20" i="1" l="1"/>
  <c r="E22" i="1" s="1"/>
  <c r="B20" i="1"/>
  <c r="B22" i="1" s="1"/>
  <c r="B23" i="1" s="1"/>
  <c r="E10" i="1"/>
  <c r="B10" i="1"/>
  <c r="B12" i="1" s="1"/>
  <c r="B13" i="1" s="1"/>
  <c r="E12" i="1" l="1"/>
  <c r="E13" i="1"/>
</calcChain>
</file>

<file path=xl/sharedStrings.xml><?xml version="1.0" encoding="utf-8"?>
<sst xmlns="http://schemas.openxmlformats.org/spreadsheetml/2006/main" count="17" uniqueCount="14">
  <si>
    <t>Net Direct Student Loan Amount</t>
  </si>
  <si>
    <t>Net Student Loan Amount Needed</t>
  </si>
  <si>
    <t>Net Direct PLUS Loan Amount Needed</t>
  </si>
  <si>
    <t>Direct Plus Loan Amount to Borrow:</t>
  </si>
  <si>
    <t>Subsidized and Unsubsidized Loans</t>
  </si>
  <si>
    <t>Parent and Grad PLUS Loans</t>
  </si>
  <si>
    <t>Student Loan Amount to Borrow</t>
  </si>
  <si>
    <t xml:space="preserve">Direct PLUS Gross Amount </t>
  </si>
  <si>
    <t xml:space="preserve">Direct Student Loan Gross Amount </t>
  </si>
  <si>
    <t>The Department of Education withholds origination fees from all federal Direct Loans per semester prior to Disbursement. 
You can use this calculator to determine the net amount of your loans after the origination fees have been withheld.
Please type the amount of loan per semester offered or borrowed.</t>
  </si>
  <si>
    <t>Calculations are based on the current loan origination fees for the semester</t>
  </si>
  <si>
    <t>Origination Fee (1.057%)</t>
  </si>
  <si>
    <t>Origination Fee (4.228%)</t>
  </si>
  <si>
    <t>Loan Origination fee Calculator (for loans on or after 10/1/2020)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</si>
</sst>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_(&quot;$&quot;* #,##0_);_(&quot;$&quot;* \(#,##0\);_(&quot;$&quot;* &quot;-&quot;??_);_(@_)"/>
  </numFmts>
  <fonts count="8" x14ac:knownFonts="1">
    <font>
      <sz val="11"/>
      <color theme="1"/>
      <name val="Calibri"/>
      <family val="2"/>
      <scheme val="minor"/>
    </font>
    <font>
      <sz val="11"/>
      <color theme="1"/>
      <name val="Calibri"/>
      <family val="2"/>
      <scheme val="minor"/>
    </font>
    <font>
      <sz val="11"/>
      <color theme="1"/>
      <name val="Arial"/>
      <family val="2"/>
    </font>
    <font>
      <sz val="11"/>
      <color theme="0"/>
      <name val="Arial"/>
      <family val="2"/>
    </font>
    <font>
      <b/>
      <sz val="11"/>
      <color theme="1"/>
      <name val="Arial"/>
      <family val="2"/>
    </font>
    <font>
      <b/>
      <sz val="14"/>
      <color theme="4" tint="-0.499984740745262"/>
      <name val="Arial"/>
      <family val="2"/>
    </font>
    <font>
      <b/>
      <sz val="20"/>
      <color theme="4" tint="-0.499984740745262"/>
      <name val="Arial"/>
      <family val="2"/>
    </font>
    <font>
      <i/>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style="thick">
        <color indexed="64"/>
      </top>
      <bottom style="thick">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44" fontId="2" fillId="2" borderId="2" xfId="1" applyFont="1" applyFill="1" applyBorder="1" applyProtection="1">
      <protection locked="0"/>
    </xf>
    <xf numFmtId="165" fontId="2" fillId="2" borderId="1" xfId="1" applyNumberFormat="1" applyFont="1" applyFill="1" applyBorder="1" applyProtection="1">
      <protection hidden="1"/>
    </xf>
    <xf numFmtId="165" fontId="4" fillId="2" borderId="3" xfId="1" applyNumberFormat="1" applyFont="1" applyFill="1" applyBorder="1" applyProtection="1">
      <protection hidden="1"/>
    </xf>
    <xf numFmtId="165" fontId="2" fillId="2" borderId="9" xfId="1" applyNumberFormat="1" applyFont="1" applyFill="1" applyBorder="1" applyProtection="1">
      <protection locked="0"/>
    </xf>
    <xf numFmtId="165" fontId="2" fillId="2" borderId="10" xfId="1" applyNumberFormat="1" applyFont="1" applyFill="1" applyBorder="1" applyProtection="1">
      <protection hidden="1"/>
    </xf>
    <xf numFmtId="165" fontId="4" fillId="2" borderId="11" xfId="1" applyNumberFormat="1" applyFont="1" applyFill="1" applyBorder="1" applyProtection="1">
      <protection hidden="1"/>
    </xf>
    <xf numFmtId="165" fontId="2" fillId="2" borderId="2" xfId="1" applyNumberFormat="1" applyFont="1" applyFill="1" applyBorder="1" applyProtection="1">
      <protection locked="0"/>
    </xf>
    <xf numFmtId="0" fontId="2" fillId="0" borderId="0" xfId="0" applyFont="1" applyProtection="1">
      <protection hidden="1"/>
    </xf>
    <xf numFmtId="0" fontId="2" fillId="0" borderId="0" xfId="0" applyFont="1" applyAlignment="1" applyProtection="1">
      <alignment horizontal="left"/>
      <protection hidden="1"/>
    </xf>
    <xf numFmtId="0" fontId="5" fillId="0" borderId="4" xfId="0" applyFont="1" applyBorder="1" applyAlignment="1" applyProtection="1">
      <alignment horizontal="left"/>
      <protection hidden="1"/>
    </xf>
    <xf numFmtId="0" fontId="2" fillId="0" borderId="5" xfId="0" applyFont="1" applyBorder="1" applyAlignment="1" applyProtection="1">
      <alignment horizontal="left"/>
      <protection hidden="1"/>
    </xf>
    <xf numFmtId="0" fontId="2" fillId="0" borderId="6" xfId="0" applyFont="1" applyBorder="1" applyAlignment="1" applyProtection="1">
      <alignment horizontal="left"/>
      <protection hidden="1"/>
    </xf>
    <xf numFmtId="0" fontId="2" fillId="0" borderId="7" xfId="0" applyFont="1" applyBorder="1" applyProtection="1">
      <protection hidden="1"/>
    </xf>
    <xf numFmtId="0" fontId="2" fillId="0" borderId="0" xfId="0" applyFont="1" applyBorder="1" applyProtection="1">
      <protection hidden="1"/>
    </xf>
    <xf numFmtId="0" fontId="2" fillId="0" borderId="8" xfId="0" applyFont="1" applyBorder="1" applyProtection="1">
      <protection hidden="1"/>
    </xf>
    <xf numFmtId="10" fontId="2" fillId="0" borderId="0" xfId="0" applyNumberFormat="1" applyFont="1" applyBorder="1" applyProtection="1">
      <protection hidden="1"/>
    </xf>
    <xf numFmtId="164" fontId="3" fillId="0" borderId="7" xfId="0" applyNumberFormat="1" applyFont="1" applyBorder="1" applyProtection="1">
      <protection hidden="1"/>
    </xf>
    <xf numFmtId="164" fontId="3" fillId="0" borderId="0" xfId="0" applyNumberFormat="1" applyFont="1" applyBorder="1" applyProtection="1">
      <protection hidden="1"/>
    </xf>
    <xf numFmtId="165" fontId="2" fillId="0" borderId="8" xfId="0" applyNumberFormat="1" applyFont="1" applyBorder="1" applyProtection="1">
      <protection hidden="1"/>
    </xf>
    <xf numFmtId="0" fontId="3" fillId="0" borderId="7" xfId="0" applyFont="1" applyBorder="1" applyProtection="1">
      <protection hidden="1"/>
    </xf>
    <xf numFmtId="2" fontId="3" fillId="0" borderId="0" xfId="0" quotePrefix="1" applyNumberFormat="1" applyFont="1" applyBorder="1" applyProtection="1">
      <protection hidden="1"/>
    </xf>
    <xf numFmtId="0" fontId="3" fillId="0" borderId="0" xfId="0" applyFont="1" applyBorder="1" applyProtection="1">
      <protection hidden="1"/>
    </xf>
    <xf numFmtId="165" fontId="3" fillId="0" borderId="8" xfId="0" applyNumberFormat="1" applyFont="1" applyBorder="1" applyProtection="1">
      <protection hidden="1"/>
    </xf>
    <xf numFmtId="0" fontId="2" fillId="0" borderId="12" xfId="0" applyFont="1" applyBorder="1" applyProtection="1">
      <protection hidden="1"/>
    </xf>
    <xf numFmtId="0" fontId="2" fillId="0" borderId="13" xfId="0" applyFont="1" applyBorder="1" applyProtection="1">
      <protection hidden="1"/>
    </xf>
    <xf numFmtId="0" fontId="2" fillId="0" borderId="14" xfId="0" applyFont="1" applyBorder="1" applyProtection="1">
      <protection hidden="1"/>
    </xf>
    <xf numFmtId="0" fontId="5"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165" fontId="2" fillId="0" borderId="0" xfId="0" applyNumberFormat="1" applyFont="1" applyBorder="1" applyProtection="1">
      <protection hidden="1"/>
    </xf>
    <xf numFmtId="165" fontId="3" fillId="0" borderId="0" xfId="0" quotePrefix="1" applyNumberFormat="1" applyFont="1" applyBorder="1" applyProtection="1">
      <protection hidden="1"/>
    </xf>
    <xf numFmtId="0" fontId="0" fillId="0" borderId="7" xfId="0" applyBorder="1" applyProtection="1">
      <protection hidden="1"/>
    </xf>
    <xf numFmtId="0" fontId="0" fillId="0" borderId="0" xfId="0" applyBorder="1" applyProtection="1">
      <protection hidden="1"/>
    </xf>
    <xf numFmtId="0" fontId="0" fillId="0" borderId="8"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7" fillId="0" borderId="0" xfId="0" applyFont="1" applyProtection="1">
      <protection hidden="1"/>
    </xf>
    <xf numFmtId="0" fontId="0" fillId="0" borderId="0" xfId="0" applyProtection="1">
      <protection hidden="1"/>
    </xf>
    <xf numFmtId="0" fontId="6" fillId="0" borderId="0" xfId="0" applyFont="1" applyAlignment="1" applyProtection="1">
      <alignment horizontal="center"/>
      <protection hidden="1"/>
    </xf>
    <xf numFmtId="0" fontId="2" fillId="0" borderId="0" xfId="0" applyFont="1" applyAlignment="1" applyProtection="1">
      <alignment horizontal="lef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27"/>
  <sheetViews>
    <sheetView tabSelected="1" workbookViewId="0">
      <selection activeCell="E10" sqref="E10"/>
    </sheetView>
  </sheetViews>
  <sheetFormatPr defaultRowHeight="15" x14ac:dyDescent="0.25"/>
  <cols>
    <col min="1" max="1" width="53.85546875" bestFit="1" customWidth="1"/>
    <col min="2" max="2" width="12.7109375" bestFit="1" customWidth="1"/>
    <col min="4" max="4" width="37.7109375" bestFit="1" customWidth="1"/>
    <col min="5" max="5" width="14.42578125" customWidth="1"/>
  </cols>
  <sheetData>
    <row r="2" spans="1:5" ht="26.25" x14ac:dyDescent="0.4">
      <c r="A2" s="40" t="s">
        <v>13</v>
      </c>
      <c r="B2" s="40"/>
      <c r="C2" s="40"/>
      <c r="D2" s="40"/>
      <c r="E2" s="40"/>
    </row>
    <row r="3" spans="1:5" x14ac:dyDescent="0.25">
      <c r="A3" s="8"/>
      <c r="B3" s="8"/>
      <c r="C3" s="8"/>
      <c r="D3" s="8"/>
      <c r="E3" s="8"/>
    </row>
    <row r="4" spans="1:5" x14ac:dyDescent="0.25">
      <c r="A4" s="41" t="s">
        <v>9</v>
      </c>
      <c r="B4" s="41"/>
      <c r="C4" s="41"/>
      <c r="D4" s="41"/>
      <c r="E4" s="41"/>
    </row>
    <row r="5" spans="1:5" x14ac:dyDescent="0.25">
      <c r="A5" s="41"/>
      <c r="B5" s="41"/>
      <c r="C5" s="41"/>
      <c r="D5" s="41"/>
      <c r="E5" s="41"/>
    </row>
    <row r="6" spans="1:5" ht="15.75" thickBot="1" x14ac:dyDescent="0.3">
      <c r="A6" s="9"/>
      <c r="B6" s="9"/>
      <c r="C6" s="9"/>
      <c r="D6" s="9"/>
      <c r="E6" s="9"/>
    </row>
    <row r="7" spans="1:5" ht="18" x14ac:dyDescent="0.25">
      <c r="A7" s="10" t="s">
        <v>4</v>
      </c>
      <c r="B7" s="11"/>
      <c r="C7" s="11"/>
      <c r="D7" s="11"/>
      <c r="E7" s="12"/>
    </row>
    <row r="8" spans="1:5" ht="15.75" thickBot="1" x14ac:dyDescent="0.3">
      <c r="A8" s="13"/>
      <c r="B8" s="14"/>
      <c r="C8" s="14"/>
      <c r="D8" s="14"/>
      <c r="E8" s="15"/>
    </row>
    <row r="9" spans="1:5" ht="16.5" thickTop="1" thickBot="1" x14ac:dyDescent="0.3">
      <c r="A9" s="13" t="s">
        <v>8</v>
      </c>
      <c r="B9" s="1"/>
      <c r="C9" s="14"/>
      <c r="D9" s="14" t="s">
        <v>1</v>
      </c>
      <c r="E9" s="4">
        <v>0</v>
      </c>
    </row>
    <row r="10" spans="1:5" ht="16.5" thickTop="1" thickBot="1" x14ac:dyDescent="0.3">
      <c r="A10" s="13" t="s">
        <v>11</v>
      </c>
      <c r="B10" s="2">
        <f>B9*A11</f>
        <v>0</v>
      </c>
      <c r="C10" s="16"/>
      <c r="D10" s="14" t="s">
        <v>11</v>
      </c>
      <c r="E10" s="5">
        <f>E9*D11</f>
        <v>0</v>
      </c>
    </row>
    <row r="11" spans="1:5" ht="15.75" thickTop="1" x14ac:dyDescent="0.25">
      <c r="A11" s="17">
        <v>1.057E-2</v>
      </c>
      <c r="B11" s="14"/>
      <c r="C11" s="14"/>
      <c r="D11" s="18">
        <v>1.057E-2</v>
      </c>
      <c r="E11" s="19"/>
    </row>
    <row r="12" spans="1:5" x14ac:dyDescent="0.25">
      <c r="A12" s="20"/>
      <c r="B12" s="21">
        <f>B9-B10</f>
        <v>0</v>
      </c>
      <c r="C12" s="22"/>
      <c r="D12" s="22"/>
      <c r="E12" s="23">
        <f>E9+E10</f>
        <v>0</v>
      </c>
    </row>
    <row r="13" spans="1:5" ht="15.75" thickBot="1" x14ac:dyDescent="0.3">
      <c r="A13" s="13" t="s">
        <v>0</v>
      </c>
      <c r="B13" s="3">
        <f>ROUNDUP(B12,0)</f>
        <v>0</v>
      </c>
      <c r="C13" s="14"/>
      <c r="D13" s="14" t="s">
        <v>6</v>
      </c>
      <c r="E13" s="6">
        <f>E9+E10</f>
        <v>0</v>
      </c>
    </row>
    <row r="14" spans="1:5" x14ac:dyDescent="0.25">
      <c r="A14" s="13"/>
      <c r="B14" s="14"/>
      <c r="C14" s="14"/>
      <c r="D14" s="14"/>
      <c r="E14" s="15"/>
    </row>
    <row r="15" spans="1:5" ht="15.75" thickBot="1" x14ac:dyDescent="0.3">
      <c r="A15" s="24"/>
      <c r="B15" s="25"/>
      <c r="C15" s="25"/>
      <c r="D15" s="25"/>
      <c r="E15" s="26"/>
    </row>
    <row r="16" spans="1:5" ht="15.75" thickBot="1" x14ac:dyDescent="0.3">
      <c r="A16" s="14"/>
      <c r="B16" s="14"/>
      <c r="C16" s="14"/>
      <c r="D16" s="14"/>
      <c r="E16" s="14"/>
    </row>
    <row r="17" spans="1:5" ht="18" x14ac:dyDescent="0.25">
      <c r="A17" s="27" t="s">
        <v>5</v>
      </c>
      <c r="B17" s="28"/>
      <c r="C17" s="28"/>
      <c r="D17" s="28"/>
      <c r="E17" s="29"/>
    </row>
    <row r="18" spans="1:5" ht="15.75" thickBot="1" x14ac:dyDescent="0.3">
      <c r="A18" s="13"/>
      <c r="B18" s="14"/>
      <c r="C18" s="14"/>
      <c r="D18" s="14"/>
      <c r="E18" s="15"/>
    </row>
    <row r="19" spans="1:5" ht="16.5" thickTop="1" thickBot="1" x14ac:dyDescent="0.3">
      <c r="A19" s="13" t="s">
        <v>7</v>
      </c>
      <c r="B19" s="7">
        <v>0</v>
      </c>
      <c r="C19" s="14"/>
      <c r="D19" s="14" t="s">
        <v>2</v>
      </c>
      <c r="E19" s="4">
        <v>0</v>
      </c>
    </row>
    <row r="20" spans="1:5" ht="16.5" thickTop="1" thickBot="1" x14ac:dyDescent="0.3">
      <c r="A20" s="13" t="s">
        <v>12</v>
      </c>
      <c r="B20" s="2">
        <f>B19*A21</f>
        <v>0</v>
      </c>
      <c r="C20" s="16"/>
      <c r="D20" s="14" t="s">
        <v>12</v>
      </c>
      <c r="E20" s="5">
        <f>E19*D21</f>
        <v>0</v>
      </c>
    </row>
    <row r="21" spans="1:5" ht="15.75" thickTop="1" x14ac:dyDescent="0.25">
      <c r="A21" s="17">
        <v>4.2279999999999998E-2</v>
      </c>
      <c r="B21" s="30"/>
      <c r="C21" s="14"/>
      <c r="D21" s="18">
        <v>4.2279999999999998E-2</v>
      </c>
      <c r="E21" s="19"/>
    </row>
    <row r="22" spans="1:5" x14ac:dyDescent="0.25">
      <c r="A22" s="20"/>
      <c r="B22" s="31">
        <f>B19-B20</f>
        <v>0</v>
      </c>
      <c r="C22" s="22"/>
      <c r="D22" s="22"/>
      <c r="E22" s="23">
        <f>E19+E20</f>
        <v>0</v>
      </c>
    </row>
    <row r="23" spans="1:5" ht="15.75" thickBot="1" x14ac:dyDescent="0.3">
      <c r="A23" s="13" t="s">
        <v>0</v>
      </c>
      <c r="B23" s="3">
        <f>ROUNDUP(B22,0)</f>
        <v>0</v>
      </c>
      <c r="C23" s="14"/>
      <c r="D23" s="14" t="s">
        <v>3</v>
      </c>
      <c r="E23" s="6">
        <f>E19+E20</f>
        <v>0</v>
      </c>
    </row>
    <row r="24" spans="1:5" x14ac:dyDescent="0.25">
      <c r="A24" s="32"/>
      <c r="B24" s="33"/>
      <c r="C24" s="33"/>
      <c r="D24" s="33"/>
      <c r="E24" s="34"/>
    </row>
    <row r="25" spans="1:5" ht="15.75" thickBot="1" x14ac:dyDescent="0.3">
      <c r="A25" s="35"/>
      <c r="B25" s="36"/>
      <c r="C25" s="36"/>
      <c r="D25" s="36"/>
      <c r="E25" s="37"/>
    </row>
    <row r="26" spans="1:5" x14ac:dyDescent="0.25">
      <c r="A26" s="33"/>
      <c r="B26" s="33"/>
      <c r="C26" s="33"/>
      <c r="D26" s="33"/>
      <c r="E26" s="33"/>
    </row>
    <row r="27" spans="1:5" x14ac:dyDescent="0.25">
      <c r="A27" s="38" t="s">
        <v>10</v>
      </c>
      <c r="B27" s="39"/>
      <c r="C27" s="39"/>
      <c r="D27" s="39"/>
      <c r="E27" s="39"/>
    </row>
  </sheetData>
  <sheetProtection password="C48D" sheet="1" objects="1" scenarios="1"/>
  <mergeCells count="2">
    <mergeCell ref="A2:E2"/>
    <mergeCell ref="A4:E5"/>
  </mergeCells>
  <pageMargins left="0.7" right="0.7"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Roger Williams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Santos-Reis, Joana</dc:creator>
  <cp:lastModifiedBy>Santos-Reis, Joana</cp:lastModifiedBy>
  <cp:lastPrinted>2019-05-09T19:33:38Z</cp:lastPrinted>
  <dcterms:created xsi:type="dcterms:W3CDTF">2019-05-09T18:31:59Z</dcterms:created>
  <dcterms:modified xsi:type="dcterms:W3CDTF">2022-03-04T14:30:25Z</dcterms:modified>
</cp:coreProperties>
</file>